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AUDITORIA SUPERIOR DEL ESTADO DE CHIHUAHUA\2024\FLOR\4to trimestre\EXCEL\"/>
    </mc:Choice>
  </mc:AlternateContent>
  <xr:revisionPtr revIDLastSave="0" documentId="13_ncr:1_{448B01E4-991A-4DE4-9001-2B2D1896415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l="1"/>
  <c r="C47" i="1"/>
  <c r="D60" i="1"/>
  <c r="D62" i="1" s="1"/>
  <c r="C60" i="1"/>
  <c r="C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<sst xmlns="http://schemas.openxmlformats.org/spreadsheetml/2006/main" count="66" uniqueCount="58">
  <si>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</si>
  <si>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</si>
  <si>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</si>
  <si>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</si>
  <si>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</si>
  <si>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</si>
  <si>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</si>
  <si>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</si>
  <si>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</si>
  <si>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</si>
  <si>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</si>
  <si>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</si>
  <si>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</si>
  <si>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</si>
  <si>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</si>
  <si>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</si>
  <si>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</si>
  <si>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</si>
  <si>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</si>
  <si>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</si>
  <si>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</si>
  <si>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</si>
  <si>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</si>
  <si>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</si>
  <si>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</si>
  <si>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</si>
  <si>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</si>
  <si>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</si>
  <si>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</si>
  <si>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</si>
  <si>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</si>
  <si>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</si>
  <si>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</si>
  <si>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</si>
  <si>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</si>
  <si>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</si>
  <si>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</si>
  <si>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</si>
  <si>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</si>
  <si>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</si>
  <si>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</si>
  <si>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</si>
  <si>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</si>
  <si>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</si>
  <si>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</si>
  <si>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</si>
  <si>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</si>
  <si>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</si>
  <si>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</si>
  <si>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</si>
  <si>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DE HIDALGO DEL PARRAL</t>
  </si>
  <si>
    <t>2024</t>
  </si>
  <si>
    <t>2023</t>
  </si>
  <si>
    <t>Lic. Brigida Karina Arroyo Rubio</t>
  </si>
  <si>
    <t xml:space="preserve">Director Ejecutivo </t>
  </si>
  <si>
    <t>Directora Financiera</t>
  </si>
  <si>
    <t>Lic. Arturo Gaytan Ornelas</t>
  </si>
  <si>
    <t>Del 01 de Enero al 31 de Diciembre de 2024 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</si>
</sst>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zoomScale="92" zoomScaleNormal="92" workbookViewId="0">
      <selection activeCell="B74" sqref="B1:D7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57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177994386.32000002</v>
      </c>
      <c r="D8" s="19">
        <f>SUM(D9:D18)</f>
        <v>158803318.81999999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155711796.86000001</v>
      </c>
      <c r="D12" s="21">
        <v>154571088.11000001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747703.98</v>
      </c>
      <c r="D13" s="21">
        <v>1705662.95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3546521.61</v>
      </c>
      <c r="D15" s="21">
        <v>2352567.7599999998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17988363.870000001</v>
      </c>
      <c r="D17" s="21">
        <v>174000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174166188.87000003</v>
      </c>
      <c r="D19" s="19">
        <f>SUM(D20:D35)</f>
        <v>151838391.55000001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55467588.689999998</v>
      </c>
      <c r="D20" s="21">
        <v>49475136.130000003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22015654.75</v>
      </c>
      <c r="D21" s="21">
        <v>20893527.890000001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57265928.649999999</v>
      </c>
      <c r="D22" s="21">
        <v>50288230.310000002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4974421.74</v>
      </c>
      <c r="D23" s="21">
        <v>5082557.0999999996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7320377.5199999996</v>
      </c>
      <c r="D24" s="21">
        <v>7255010.2300000004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990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3249111.61</v>
      </c>
      <c r="D27" s="21">
        <v>2726503.74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23872115.91</v>
      </c>
      <c r="D35" s="21">
        <v>16117426.15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3828197.4499999881</v>
      </c>
      <c r="D36" s="23">
        <f>SUM(D8-D19)</f>
        <v>6964927.2699999809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6268734.2800000003</v>
      </c>
      <c r="D43" s="24">
        <f>SUM(D44:D46)</f>
        <v>4959840.28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249306.75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6019427.5300000003</v>
      </c>
      <c r="D45" s="26">
        <v>4959840.28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-6268734.2800000003</v>
      </c>
      <c r="D47" s="24">
        <f>D39-D43</f>
        <v>-4959840.28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4253314.47</v>
      </c>
      <c r="D55" s="19">
        <f>SUM(D56+D59)</f>
        <v>5499639.6500000004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4253314.47</v>
      </c>
      <c r="D59" s="30">
        <v>5499639.6500000004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-4253314.47</v>
      </c>
      <c r="D60" s="27">
        <f>D50-D55</f>
        <v>-5499639.6500000004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-6693851.3000000119</v>
      </c>
      <c r="D62" s="32">
        <f>SUM(D60,D47,D36)</f>
        <v>-3494552.6600000188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10965484.619999999</v>
      </c>
      <c r="D64" s="33">
        <v>14460037.279999999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4271633.32</v>
      </c>
      <c r="D65" s="33">
        <v>10965484.619999999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/>
    <row r="73" spans="1:9" s="39" customFormat="1" x14ac:dyDescent="0.2">
      <c r="B73" s="42" t="s">
        <v>56</v>
      </c>
      <c r="C73" s="42"/>
      <c r="D73" s="43" t="s">
        <v>53</v>
      </c>
    </row>
    <row r="74" spans="1:9" s="39" customFormat="1" x14ac:dyDescent="0.2">
      <c r="B74" s="42" t="s">
        <v>54</v>
      </c>
      <c r="C74" s="42"/>
      <c r="D74" s="43" t="s">
        <v>55</v>
      </c>
    </row>
    <row r="75" spans="1:9" s="39" customFormat="1" ht="14.25" x14ac:dyDescent="0.2">
      <c r="B75" s="44"/>
      <c r="C75" s="44"/>
      <c r="D75" s="44"/>
      <c r="E75" s="44"/>
    </row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  <row r="180" s="40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2025-01-28T22:21:56Z</cp:lastPrinted>
  <dcterms:created xsi:type="dcterms:W3CDTF">2019-12-03T19:09:42Z</dcterms:created>
  <dcterms:modified xsi:type="dcterms:W3CDTF">2025-01-28T22:23:30Z</dcterms:modified>
</cp:coreProperties>
</file>